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5934279E-E25B-4FA7-9F26-6ED9E8166013}" xr6:coauthVersionLast="47" xr6:coauthVersionMax="47" xr10:uidLastSave="{00000000-0000-0000-0000-000000000000}"/>
  <bookViews>
    <workbookView xWindow="28680" yWindow="-120" windowWidth="29040" windowHeight="15990" activeTab="1" xr2:uid="{00000000-000D-0000-FFFF-FFFF00000000}"/>
  </bookViews>
  <sheets>
    <sheet name="SUMMARY" sheetId="1" r:id="rId1"/>
    <sheet name="Detailed budget" sheetId="2" r:id="rId2"/>
    <sheet name="Budget per Mileston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48" i="2" l="1"/>
  <c r="D23" i="3"/>
  <c r="E9" i="3" s="1"/>
  <c r="E10" i="2"/>
  <c r="C20" i="1" l="1"/>
  <c r="E43" i="2"/>
  <c r="E44" i="2"/>
  <c r="E45" i="2"/>
  <c r="E46" i="2"/>
  <c r="E42" i="2"/>
  <c r="E37" i="2"/>
  <c r="E38" i="2"/>
  <c r="E39" i="2"/>
  <c r="E40" i="2"/>
  <c r="E36" i="2"/>
  <c r="E31" i="2"/>
  <c r="E32" i="2"/>
  <c r="E33" i="2"/>
  <c r="E34" i="2"/>
  <c r="E30" i="2"/>
  <c r="E25" i="2"/>
  <c r="E26" i="2"/>
  <c r="E27" i="2"/>
  <c r="E28" i="2"/>
  <c r="E24" i="2"/>
  <c r="E19" i="2"/>
  <c r="E20" i="2"/>
  <c r="E21" i="2"/>
  <c r="E22" i="2"/>
  <c r="E18" i="2"/>
  <c r="E11" i="2"/>
  <c r="E12" i="2"/>
  <c r="E13" i="2"/>
  <c r="E14" i="2"/>
  <c r="E9" i="2" l="1"/>
  <c r="E15" i="2" s="1"/>
  <c r="C13" i="1" s="1"/>
  <c r="E17" i="2"/>
  <c r="C14" i="1" s="1"/>
  <c r="E35" i="2"/>
  <c r="C17" i="1" s="1"/>
  <c r="E29" i="2"/>
  <c r="C16" i="1" s="1"/>
  <c r="E41" i="2"/>
  <c r="C18" i="1" s="1"/>
  <c r="E23" i="2"/>
  <c r="C15" i="1" s="1"/>
  <c r="E11" i="3"/>
  <c r="E13" i="3"/>
  <c r="E15" i="3"/>
  <c r="E17" i="3"/>
  <c r="E19" i="3"/>
  <c r="E21" i="3"/>
  <c r="E10" i="3"/>
  <c r="E12" i="3"/>
  <c r="E14" i="3"/>
  <c r="E16" i="3"/>
  <c r="E18" i="3"/>
  <c r="E20" i="3"/>
  <c r="E22" i="3"/>
  <c r="C12" i="1" l="1"/>
  <c r="E23" i="3"/>
  <c r="E47" i="2"/>
  <c r="E50" i="2" l="1"/>
  <c r="C21" i="1" s="1"/>
  <c r="C19" i="1"/>
</calcChain>
</file>

<file path=xl/sharedStrings.xml><?xml version="1.0" encoding="utf-8"?>
<sst xmlns="http://schemas.openxmlformats.org/spreadsheetml/2006/main" count="93" uniqueCount="67">
  <si>
    <t>Personnel</t>
  </si>
  <si>
    <t>Fringe Benefits</t>
  </si>
  <si>
    <t xml:space="preserve">Travel </t>
  </si>
  <si>
    <t>Equipment</t>
  </si>
  <si>
    <t>Supplies</t>
  </si>
  <si>
    <t>Contractual</t>
  </si>
  <si>
    <t>Other Direct Costs</t>
  </si>
  <si>
    <t>I</t>
  </si>
  <si>
    <t>Total Direct Costs</t>
  </si>
  <si>
    <t>Total Indirect Costs</t>
  </si>
  <si>
    <t>BUDGET CATEGORIES</t>
  </si>
  <si>
    <t>Unit cost</t>
  </si>
  <si>
    <t>No of units</t>
  </si>
  <si>
    <t>TOTAL COST</t>
  </si>
  <si>
    <t>Please DO NOT intervene in this chart. DO NOT modify anything.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</si>
  <si>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</si>
  <si>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</si>
  <si>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</si>
  <si>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</si>
  <si>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</si>
  <si>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</si>
  <si>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</si>
  <si>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</si>
  <si>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</si>
  <si>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1.1</t>
  </si>
  <si>
    <t>1.2</t>
  </si>
  <si>
    <t>1.3</t>
  </si>
  <si>
    <t>1.4</t>
  </si>
  <si>
    <t>1.5</t>
  </si>
  <si>
    <t>Project coordinator</t>
  </si>
  <si>
    <t>Project Assistant</t>
  </si>
  <si>
    <r>
      <t xml:space="preserve">DESCRIPTION 
</t>
    </r>
    <r>
      <rPr>
        <i/>
        <sz val="11"/>
        <color theme="1"/>
        <rFont val="Times New Roman"/>
        <family val="1"/>
        <charset val="204"/>
      </rPr>
      <t xml:space="preserve">please give explanations on the budgeted amounts. The cost should be competitive, real, and based on the organizational experience </t>
    </r>
  </si>
  <si>
    <t>please give the description according to the provided examples</t>
  </si>
  <si>
    <t>Project coordinator will be responsible to ensure the implementation of the project: planning, reporting, monitoring and evaluation. The salary is budgeted according to internal rates at xxxx MDL/month. Coordinator will dedicate xx% of time i.e. xxxx MDL/100% * xx%</t>
  </si>
  <si>
    <t>3.1</t>
  </si>
  <si>
    <t>Reimburcement of cost for participants</t>
  </si>
  <si>
    <t>We will conduct xx trainings for xxx individuals from xxx localities. The cost was budgeted according to the bus station tarifs at an average of xxx MDL: xx trainings x xx people x xxx MDL/person</t>
  </si>
  <si>
    <t>4.1</t>
  </si>
  <si>
    <t>Laptop</t>
  </si>
  <si>
    <t>To conduct public lessons for rural communities inhabitants we will need a laptop. In line with market offers, the price varies from xxx MDL to xxx MDL. We budgeted the average amount.</t>
  </si>
  <si>
    <t xml:space="preserve">Please include the per day or per hour rates of experts, accounting services, other specific services - gross amount. </t>
  </si>
  <si>
    <t>Indirect cost may include: Indirect personnel such as executive director or finance manager; organizational expences, others than direct related to the project. Please ensure that these costs are reasonable.</t>
  </si>
  <si>
    <t>Total (Sum VIII-IX)</t>
  </si>
  <si>
    <t>No</t>
  </si>
  <si>
    <t>Milestone</t>
  </si>
  <si>
    <t>Deliverable</t>
  </si>
  <si>
    <t>Amount</t>
  </si>
  <si>
    <t>% of total</t>
  </si>
  <si>
    <t>Plan the project activity</t>
  </si>
  <si>
    <t>this amount should allow your organization to conduct at least the second activity and deliver the second milestone</t>
  </si>
  <si>
    <t>TOTAL</t>
  </si>
  <si>
    <t>this amount should be equal with the amount of the detailed budget (sheet 2)</t>
  </si>
  <si>
    <r>
      <t>Project Action Plan 
(</t>
    </r>
    <r>
      <rPr>
        <i/>
        <sz val="11"/>
        <color rgb="FFFF0000"/>
        <rFont val="Calibri"/>
        <family val="2"/>
        <charset val="204"/>
        <scheme val="minor"/>
      </rPr>
      <t>mandatory deliverable</t>
    </r>
    <r>
      <rPr>
        <sz val="11"/>
        <color theme="1"/>
        <rFont val="Calibri"/>
        <family val="2"/>
        <scheme val="minor"/>
      </rPr>
      <t>)</t>
    </r>
  </si>
  <si>
    <t>Develop the Final Narrative Report</t>
  </si>
  <si>
    <t>this amount should be no more than 5% of the total budget</t>
  </si>
  <si>
    <t>Organization Name:</t>
  </si>
  <si>
    <t>Project Title:</t>
  </si>
  <si>
    <t>Addressing Hate-Based Crimes in Moldova Project</t>
  </si>
  <si>
    <t>MILLENNIUM PARTNERS CONSULTING</t>
  </si>
  <si>
    <t>GRANT PROGRAM</t>
  </si>
  <si>
    <t>Addressing Hate-Based Crimes  in Moldova Project</t>
  </si>
  <si>
    <t>Please, DO NOT intervene in colored cells</t>
  </si>
  <si>
    <t>Please note that milestones should correspond with those described in annex 1: Application</t>
  </si>
  <si>
    <t>Please DO NOT intervene in colored cells</t>
  </si>
  <si>
    <r>
      <t>Final Narrative Report 
(</t>
    </r>
    <r>
      <rPr>
        <i/>
        <sz val="11"/>
        <color rgb="FFFF0000"/>
        <rFont val="Calibri"/>
        <family val="2"/>
        <charset val="204"/>
        <scheme val="minor"/>
      </rPr>
      <t>mandatory deliverable</t>
    </r>
    <r>
      <rPr>
        <sz val="11"/>
        <color theme="1"/>
        <rFont val="Calibri"/>
        <family val="2"/>
        <scheme val="minor"/>
      </rPr>
      <t>)</t>
    </r>
  </si>
  <si>
    <t>Personnel (Please include the gross amount of salaries i.e. the net amount+individual taxes)</t>
  </si>
  <si>
    <t xml:space="preserve">Social protection taxes (24%)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</si>
</sst>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/>
    <xf numFmtId="49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0" fontId="9" fillId="3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wrapText="1"/>
    </xf>
    <xf numFmtId="0" fontId="3" fillId="3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49" fontId="11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/>
    <xf numFmtId="0" fontId="0" fillId="0" borderId="0" xfId="0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right"/>
    </xf>
    <xf numFmtId="0" fontId="4" fillId="4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workbookViewId="0">
      <selection activeCell="E9" sqref="E9"/>
    </sheetView>
  </sheetViews>
  <sheetFormatPr defaultColWidth="9.109375" defaultRowHeight="13.8" x14ac:dyDescent="0.25"/>
  <cols>
    <col min="1" max="1" width="9.88671875" style="2" customWidth="1"/>
    <col min="2" max="2" width="61.109375" style="2" customWidth="1"/>
    <col min="3" max="3" width="26.109375" style="2" customWidth="1"/>
    <col min="4" max="16384" width="9.109375" style="2"/>
  </cols>
  <sheetData>
    <row r="2" spans="1:3" ht="20.25" customHeight="1" x14ac:dyDescent="0.25">
      <c r="A2" s="43" t="s">
        <v>58</v>
      </c>
      <c r="B2" s="43"/>
      <c r="C2" s="43"/>
    </row>
    <row r="3" spans="1:3" ht="28.5" customHeight="1" x14ac:dyDescent="0.25">
      <c r="A3" s="42" t="s">
        <v>60</v>
      </c>
      <c r="B3" s="42"/>
      <c r="C3" s="42"/>
    </row>
    <row r="4" spans="1:3" ht="21.75" customHeight="1" x14ac:dyDescent="0.25">
      <c r="A4" s="45" t="s">
        <v>59</v>
      </c>
      <c r="B4" s="45"/>
      <c r="C4" s="45"/>
    </row>
    <row r="5" spans="1:3" ht="17.399999999999999" x14ac:dyDescent="0.25">
      <c r="B5" s="1"/>
    </row>
    <row r="6" spans="1:3" ht="26.25" customHeight="1" x14ac:dyDescent="0.25">
      <c r="A6" s="47" t="s">
        <v>55</v>
      </c>
      <c r="B6" s="47"/>
      <c r="C6" s="47"/>
    </row>
    <row r="7" spans="1:3" ht="25.5" customHeight="1" x14ac:dyDescent="0.25">
      <c r="A7" s="47" t="s">
        <v>56</v>
      </c>
      <c r="B7" s="47"/>
      <c r="C7" s="47"/>
    </row>
    <row r="8" spans="1:3" ht="26.25" customHeight="1" x14ac:dyDescent="0.25">
      <c r="B8" s="31"/>
    </row>
    <row r="9" spans="1:3" ht="21" customHeight="1" x14ac:dyDescent="0.25">
      <c r="A9" s="44" t="s">
        <v>14</v>
      </c>
      <c r="B9" s="44"/>
      <c r="C9" s="44"/>
    </row>
    <row r="10" spans="1:3" x14ac:dyDescent="0.25">
      <c r="A10" s="46" t="s">
        <v>10</v>
      </c>
      <c r="B10" s="46"/>
      <c r="C10" s="46" t="s">
        <v>13</v>
      </c>
    </row>
    <row r="11" spans="1:3" x14ac:dyDescent="0.25">
      <c r="A11" s="46"/>
      <c r="B11" s="46"/>
      <c r="C11" s="46"/>
    </row>
    <row r="12" spans="1:3" ht="20.399999999999999" x14ac:dyDescent="0.35">
      <c r="A12" s="32" t="s">
        <v>7</v>
      </c>
      <c r="B12" s="33" t="s">
        <v>0</v>
      </c>
      <c r="C12" s="34">
        <f>'Detailed budget'!E9</f>
        <v>0</v>
      </c>
    </row>
    <row r="13" spans="1:3" ht="20.399999999999999" x14ac:dyDescent="0.35">
      <c r="A13" s="32" t="s">
        <v>15</v>
      </c>
      <c r="B13" s="33" t="s">
        <v>1</v>
      </c>
      <c r="C13" s="34">
        <f>'Detailed budget'!E15</f>
        <v>0</v>
      </c>
    </row>
    <row r="14" spans="1:3" ht="20.399999999999999" x14ac:dyDescent="0.35">
      <c r="A14" s="32" t="s">
        <v>16</v>
      </c>
      <c r="B14" s="33" t="s">
        <v>2</v>
      </c>
      <c r="C14" s="34">
        <f>'Detailed budget'!E17</f>
        <v>0</v>
      </c>
    </row>
    <row r="15" spans="1:3" ht="20.399999999999999" x14ac:dyDescent="0.35">
      <c r="A15" s="32" t="s">
        <v>17</v>
      </c>
      <c r="B15" s="33" t="s">
        <v>3</v>
      </c>
      <c r="C15" s="34">
        <f>'Detailed budget'!E23</f>
        <v>0</v>
      </c>
    </row>
    <row r="16" spans="1:3" ht="20.399999999999999" x14ac:dyDescent="0.35">
      <c r="A16" s="32" t="s">
        <v>18</v>
      </c>
      <c r="B16" s="33" t="s">
        <v>4</v>
      </c>
      <c r="C16" s="34">
        <f>'Detailed budget'!E29</f>
        <v>0</v>
      </c>
    </row>
    <row r="17" spans="1:3" ht="20.399999999999999" x14ac:dyDescent="0.35">
      <c r="A17" s="32" t="s">
        <v>19</v>
      </c>
      <c r="B17" s="33" t="s">
        <v>5</v>
      </c>
      <c r="C17" s="34">
        <f>'Detailed budget'!E35</f>
        <v>0</v>
      </c>
    </row>
    <row r="18" spans="1:3" ht="20.399999999999999" x14ac:dyDescent="0.35">
      <c r="A18" s="32" t="s">
        <v>20</v>
      </c>
      <c r="B18" s="33" t="s">
        <v>6</v>
      </c>
      <c r="C18" s="34">
        <f>'Detailed budget'!E41</f>
        <v>0</v>
      </c>
    </row>
    <row r="19" spans="1:3" ht="20.399999999999999" x14ac:dyDescent="0.35">
      <c r="A19" s="32" t="s">
        <v>21</v>
      </c>
      <c r="B19" s="33" t="s">
        <v>8</v>
      </c>
      <c r="C19" s="34">
        <f>'Detailed budget'!E47</f>
        <v>0</v>
      </c>
    </row>
    <row r="20" spans="1:3" ht="20.399999999999999" x14ac:dyDescent="0.35">
      <c r="A20" s="32" t="s">
        <v>22</v>
      </c>
      <c r="B20" s="33" t="s">
        <v>9</v>
      </c>
      <c r="C20" s="34">
        <f>'Detailed budget'!E48</f>
        <v>0</v>
      </c>
    </row>
    <row r="21" spans="1:3" ht="20.399999999999999" x14ac:dyDescent="0.35">
      <c r="A21" s="32" t="s">
        <v>23</v>
      </c>
      <c r="B21" s="33" t="s">
        <v>42</v>
      </c>
      <c r="C21" s="34">
        <f>'Detailed budget'!E50</f>
        <v>0</v>
      </c>
    </row>
  </sheetData>
  <mergeCells count="8">
    <mergeCell ref="A3:C3"/>
    <mergeCell ref="A2:C2"/>
    <mergeCell ref="A9:C9"/>
    <mergeCell ref="A4:C4"/>
    <mergeCell ref="A10:B11"/>
    <mergeCell ref="C10:C11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50"/>
  <sheetViews>
    <sheetView tabSelected="1" workbookViewId="0">
      <selection activeCell="B18" sqref="B18"/>
    </sheetView>
  </sheetViews>
  <sheetFormatPr defaultColWidth="9.109375" defaultRowHeight="13.8" x14ac:dyDescent="0.25"/>
  <cols>
    <col min="1" max="1" width="5.109375" style="2" customWidth="1"/>
    <col min="2" max="2" width="44.88671875" style="2" customWidth="1"/>
    <col min="3" max="4" width="12.6640625" style="2" customWidth="1"/>
    <col min="5" max="5" width="13.6640625" style="2" customWidth="1"/>
    <col min="6" max="6" width="58.88671875" style="13" customWidth="1"/>
    <col min="7" max="16384" width="9.109375" style="2"/>
  </cols>
  <sheetData>
    <row r="2" spans="1:6" ht="27" customHeight="1" x14ac:dyDescent="0.25">
      <c r="B2" s="43" t="s">
        <v>58</v>
      </c>
      <c r="C2" s="43"/>
      <c r="D2" s="43"/>
      <c r="E2" s="43"/>
      <c r="F2" s="43"/>
    </row>
    <row r="3" spans="1:6" ht="15" customHeight="1" x14ac:dyDescent="0.25">
      <c r="B3" s="48" t="s">
        <v>57</v>
      </c>
      <c r="C3" s="48"/>
      <c r="D3" s="48"/>
      <c r="E3" s="48"/>
      <c r="F3" s="48"/>
    </row>
    <row r="4" spans="1:6" ht="15" customHeight="1" x14ac:dyDescent="0.25">
      <c r="B4" s="35"/>
      <c r="C4" s="35"/>
      <c r="D4" s="35"/>
      <c r="E4" s="35"/>
      <c r="F4" s="35"/>
    </row>
    <row r="5" spans="1:6" ht="24.75" customHeight="1" x14ac:dyDescent="0.25">
      <c r="B5" s="49" t="s">
        <v>61</v>
      </c>
      <c r="C5" s="49"/>
      <c r="D5" s="49"/>
      <c r="E5" s="49"/>
      <c r="F5" s="49"/>
    </row>
    <row r="6" spans="1:6" x14ac:dyDescent="0.25">
      <c r="A6" s="36"/>
    </row>
    <row r="7" spans="1:6" x14ac:dyDescent="0.25">
      <c r="A7" s="50" t="s">
        <v>10</v>
      </c>
      <c r="B7" s="50"/>
      <c r="C7" s="51" t="s">
        <v>11</v>
      </c>
      <c r="D7" s="51" t="s">
        <v>12</v>
      </c>
      <c r="E7" s="52" t="s">
        <v>13</v>
      </c>
      <c r="F7" s="53" t="s">
        <v>31</v>
      </c>
    </row>
    <row r="8" spans="1:6" ht="45.75" customHeight="1" x14ac:dyDescent="0.25">
      <c r="A8" s="50"/>
      <c r="B8" s="50"/>
      <c r="C8" s="51"/>
      <c r="D8" s="51"/>
      <c r="E8" s="52"/>
      <c r="F8" s="53"/>
    </row>
    <row r="9" spans="1:6" ht="27.6" x14ac:dyDescent="0.25">
      <c r="A9" s="39" t="s">
        <v>7</v>
      </c>
      <c r="B9" s="4" t="s">
        <v>65</v>
      </c>
      <c r="C9" s="10"/>
      <c r="D9" s="10"/>
      <c r="E9" s="11">
        <f>SUM(E10:E14)</f>
        <v>0</v>
      </c>
      <c r="F9" s="15" t="s">
        <v>32</v>
      </c>
    </row>
    <row r="10" spans="1:6" ht="69" x14ac:dyDescent="0.25">
      <c r="A10" s="38" t="s">
        <v>24</v>
      </c>
      <c r="B10" s="40" t="s">
        <v>29</v>
      </c>
      <c r="C10" s="12"/>
      <c r="D10" s="12"/>
      <c r="E10" s="29">
        <f>C10*D10</f>
        <v>0</v>
      </c>
      <c r="F10" s="30" t="s">
        <v>33</v>
      </c>
    </row>
    <row r="11" spans="1:6" x14ac:dyDescent="0.25">
      <c r="A11" s="38" t="s">
        <v>25</v>
      </c>
      <c r="B11" s="40" t="s">
        <v>30</v>
      </c>
      <c r="C11" s="12"/>
      <c r="D11" s="12"/>
      <c r="E11" s="29">
        <f t="shared" ref="E11:E14" si="0">C11*D11</f>
        <v>0</v>
      </c>
      <c r="F11" s="14"/>
    </row>
    <row r="12" spans="1:6" x14ac:dyDescent="0.25">
      <c r="A12" s="38" t="s">
        <v>26</v>
      </c>
      <c r="B12" s="8"/>
      <c r="C12" s="12"/>
      <c r="D12" s="12"/>
      <c r="E12" s="29">
        <f t="shared" si="0"/>
        <v>0</v>
      </c>
      <c r="F12" s="14"/>
    </row>
    <row r="13" spans="1:6" x14ac:dyDescent="0.25">
      <c r="A13" s="38" t="s">
        <v>27</v>
      </c>
      <c r="B13" s="8"/>
      <c r="C13" s="12"/>
      <c r="D13" s="12"/>
      <c r="E13" s="29">
        <f t="shared" si="0"/>
        <v>0</v>
      </c>
      <c r="F13" s="14"/>
    </row>
    <row r="14" spans="1:6" x14ac:dyDescent="0.25">
      <c r="A14" s="38" t="s">
        <v>28</v>
      </c>
      <c r="B14" s="8"/>
      <c r="C14" s="12"/>
      <c r="D14" s="12"/>
      <c r="E14" s="29">
        <f t="shared" si="0"/>
        <v>0</v>
      </c>
      <c r="F14" s="14"/>
    </row>
    <row r="15" spans="1:6" x14ac:dyDescent="0.25">
      <c r="A15" s="39" t="s">
        <v>15</v>
      </c>
      <c r="B15" s="4" t="s">
        <v>1</v>
      </c>
      <c r="C15" s="11"/>
      <c r="D15" s="11"/>
      <c r="E15" s="11">
        <f>E16</f>
        <v>0</v>
      </c>
      <c r="F15" s="4"/>
    </row>
    <row r="16" spans="1:6" ht="26.25" customHeight="1" x14ac:dyDescent="0.25">
      <c r="A16" s="7"/>
      <c r="B16" s="40" t="s">
        <v>66</v>
      </c>
      <c r="C16" s="41"/>
      <c r="D16" s="41"/>
      <c r="E16" s="29">
        <f>E9*24%</f>
        <v>0</v>
      </c>
      <c r="F16" s="14"/>
    </row>
    <row r="17" spans="1:6" x14ac:dyDescent="0.25">
      <c r="A17" s="39" t="s">
        <v>16</v>
      </c>
      <c r="B17" s="4" t="s">
        <v>2</v>
      </c>
      <c r="C17" s="10"/>
      <c r="D17" s="10"/>
      <c r="E17" s="11">
        <f>SUM(E18:E22)</f>
        <v>0</v>
      </c>
      <c r="F17" s="15" t="s">
        <v>32</v>
      </c>
    </row>
    <row r="18" spans="1:6" ht="41.4" x14ac:dyDescent="0.25">
      <c r="A18" s="7" t="s">
        <v>34</v>
      </c>
      <c r="B18" s="40" t="s">
        <v>35</v>
      </c>
      <c r="C18" s="12"/>
      <c r="D18" s="12"/>
      <c r="E18" s="29">
        <f>C18*D18</f>
        <v>0</v>
      </c>
      <c r="F18" s="30" t="s">
        <v>36</v>
      </c>
    </row>
    <row r="19" spans="1:6" x14ac:dyDescent="0.25">
      <c r="A19" s="7"/>
      <c r="B19" s="8"/>
      <c r="C19" s="12"/>
      <c r="D19" s="12"/>
      <c r="E19" s="29">
        <f t="shared" ref="E19:E22" si="1">C19*D19</f>
        <v>0</v>
      </c>
      <c r="F19" s="14"/>
    </row>
    <row r="20" spans="1:6" x14ac:dyDescent="0.25">
      <c r="A20" s="7"/>
      <c r="B20" s="8"/>
      <c r="C20" s="12"/>
      <c r="D20" s="12"/>
      <c r="E20" s="29">
        <f t="shared" si="1"/>
        <v>0</v>
      </c>
      <c r="F20" s="14"/>
    </row>
    <row r="21" spans="1:6" x14ac:dyDescent="0.25">
      <c r="A21" s="7"/>
      <c r="B21" s="8"/>
      <c r="C21" s="12"/>
      <c r="D21" s="12"/>
      <c r="E21" s="29">
        <f t="shared" si="1"/>
        <v>0</v>
      </c>
      <c r="F21" s="14"/>
    </row>
    <row r="22" spans="1:6" x14ac:dyDescent="0.25">
      <c r="A22" s="7"/>
      <c r="B22" s="8"/>
      <c r="C22" s="12"/>
      <c r="D22" s="12"/>
      <c r="E22" s="29">
        <f t="shared" si="1"/>
        <v>0</v>
      </c>
      <c r="F22" s="14"/>
    </row>
    <row r="23" spans="1:6" x14ac:dyDescent="0.25">
      <c r="A23" s="39" t="s">
        <v>17</v>
      </c>
      <c r="B23" s="4" t="s">
        <v>3</v>
      </c>
      <c r="C23" s="10"/>
      <c r="D23" s="10"/>
      <c r="E23" s="11">
        <f>SUM(E24:E28)</f>
        <v>0</v>
      </c>
      <c r="F23" s="15" t="s">
        <v>32</v>
      </c>
    </row>
    <row r="24" spans="1:6" ht="41.4" x14ac:dyDescent="0.25">
      <c r="A24" s="38" t="s">
        <v>37</v>
      </c>
      <c r="B24" s="40" t="s">
        <v>38</v>
      </c>
      <c r="C24" s="12"/>
      <c r="D24" s="12"/>
      <c r="E24" s="29">
        <f>C24*D24</f>
        <v>0</v>
      </c>
      <c r="F24" s="30" t="s">
        <v>39</v>
      </c>
    </row>
    <row r="25" spans="1:6" x14ac:dyDescent="0.25">
      <c r="A25" s="7"/>
      <c r="B25" s="8"/>
      <c r="C25" s="12"/>
      <c r="D25" s="12"/>
      <c r="E25" s="29">
        <f t="shared" ref="E25:E28" si="2">C25*D25</f>
        <v>0</v>
      </c>
      <c r="F25" s="14"/>
    </row>
    <row r="26" spans="1:6" x14ac:dyDescent="0.25">
      <c r="A26" s="7"/>
      <c r="B26" s="8"/>
      <c r="C26" s="12"/>
      <c r="D26" s="12"/>
      <c r="E26" s="29">
        <f t="shared" si="2"/>
        <v>0</v>
      </c>
      <c r="F26" s="14"/>
    </row>
    <row r="27" spans="1:6" x14ac:dyDescent="0.25">
      <c r="A27" s="7"/>
      <c r="B27" s="8"/>
      <c r="C27" s="12"/>
      <c r="D27" s="12"/>
      <c r="E27" s="29">
        <f t="shared" si="2"/>
        <v>0</v>
      </c>
      <c r="F27" s="14"/>
    </row>
    <row r="28" spans="1:6" x14ac:dyDescent="0.25">
      <c r="A28" s="7"/>
      <c r="B28" s="8"/>
      <c r="C28" s="12"/>
      <c r="D28" s="12"/>
      <c r="E28" s="29">
        <f t="shared" si="2"/>
        <v>0</v>
      </c>
      <c r="F28" s="14"/>
    </row>
    <row r="29" spans="1:6" x14ac:dyDescent="0.25">
      <c r="A29" s="39" t="s">
        <v>18</v>
      </c>
      <c r="B29" s="4" t="s">
        <v>4</v>
      </c>
      <c r="C29" s="10"/>
      <c r="D29" s="10"/>
      <c r="E29" s="11">
        <f>SUM(E30:E34)</f>
        <v>0</v>
      </c>
      <c r="F29" s="15"/>
    </row>
    <row r="30" spans="1:6" x14ac:dyDescent="0.25">
      <c r="A30" s="7"/>
      <c r="B30" s="8"/>
      <c r="C30" s="12"/>
      <c r="D30" s="12"/>
      <c r="E30" s="29">
        <f>C30*D30</f>
        <v>0</v>
      </c>
      <c r="F30" s="14"/>
    </row>
    <row r="31" spans="1:6" x14ac:dyDescent="0.25">
      <c r="A31" s="7"/>
      <c r="B31" s="8"/>
      <c r="C31" s="12"/>
      <c r="D31" s="12"/>
      <c r="E31" s="29">
        <f t="shared" ref="E31:E34" si="3">C31*D31</f>
        <v>0</v>
      </c>
      <c r="F31" s="14"/>
    </row>
    <row r="32" spans="1:6" x14ac:dyDescent="0.25">
      <c r="A32" s="7"/>
      <c r="B32" s="8"/>
      <c r="C32" s="12"/>
      <c r="D32" s="12"/>
      <c r="E32" s="29">
        <f t="shared" si="3"/>
        <v>0</v>
      </c>
      <c r="F32" s="14"/>
    </row>
    <row r="33" spans="1:6" x14ac:dyDescent="0.25">
      <c r="A33" s="7"/>
      <c r="B33" s="8"/>
      <c r="C33" s="12"/>
      <c r="D33" s="12"/>
      <c r="E33" s="29">
        <f t="shared" si="3"/>
        <v>0</v>
      </c>
      <c r="F33" s="14"/>
    </row>
    <row r="34" spans="1:6" x14ac:dyDescent="0.25">
      <c r="A34" s="7"/>
      <c r="B34" s="8"/>
      <c r="C34" s="12"/>
      <c r="D34" s="12"/>
      <c r="E34" s="29">
        <f t="shared" si="3"/>
        <v>0</v>
      </c>
      <c r="F34" s="14"/>
    </row>
    <row r="35" spans="1:6" ht="39.75" customHeight="1" x14ac:dyDescent="0.25">
      <c r="A35" s="39" t="s">
        <v>19</v>
      </c>
      <c r="B35" s="4" t="s">
        <v>5</v>
      </c>
      <c r="C35" s="10"/>
      <c r="D35" s="10"/>
      <c r="E35" s="11">
        <f>SUM(E36:E40)</f>
        <v>0</v>
      </c>
      <c r="F35" s="15" t="s">
        <v>40</v>
      </c>
    </row>
    <row r="36" spans="1:6" x14ac:dyDescent="0.25">
      <c r="A36" s="7"/>
      <c r="B36" s="8"/>
      <c r="C36" s="12"/>
      <c r="D36" s="12"/>
      <c r="E36" s="29">
        <f>C36*D36</f>
        <v>0</v>
      </c>
      <c r="F36" s="14"/>
    </row>
    <row r="37" spans="1:6" x14ac:dyDescent="0.25">
      <c r="A37" s="7"/>
      <c r="B37" s="8"/>
      <c r="C37" s="12"/>
      <c r="D37" s="12"/>
      <c r="E37" s="29">
        <f t="shared" ref="E37:E40" si="4">C37*D37</f>
        <v>0</v>
      </c>
      <c r="F37" s="14"/>
    </row>
    <row r="38" spans="1:6" x14ac:dyDescent="0.25">
      <c r="A38" s="7"/>
      <c r="B38" s="8"/>
      <c r="C38" s="12"/>
      <c r="D38" s="12"/>
      <c r="E38" s="29">
        <f t="shared" si="4"/>
        <v>0</v>
      </c>
      <c r="F38" s="14"/>
    </row>
    <row r="39" spans="1:6" x14ac:dyDescent="0.25">
      <c r="A39" s="7"/>
      <c r="B39" s="8"/>
      <c r="C39" s="12"/>
      <c r="D39" s="12"/>
      <c r="E39" s="29">
        <f t="shared" si="4"/>
        <v>0</v>
      </c>
      <c r="F39" s="14"/>
    </row>
    <row r="40" spans="1:6" x14ac:dyDescent="0.25">
      <c r="A40" s="7"/>
      <c r="B40" s="8"/>
      <c r="C40" s="12"/>
      <c r="D40" s="12"/>
      <c r="E40" s="29">
        <f t="shared" si="4"/>
        <v>0</v>
      </c>
      <c r="F40" s="14"/>
    </row>
    <row r="41" spans="1:6" x14ac:dyDescent="0.25">
      <c r="A41" s="39" t="s">
        <v>20</v>
      </c>
      <c r="B41" s="4" t="s">
        <v>6</v>
      </c>
      <c r="C41" s="10"/>
      <c r="D41" s="10"/>
      <c r="E41" s="11">
        <f>SUM(E42:E46)</f>
        <v>0</v>
      </c>
      <c r="F41" s="9"/>
    </row>
    <row r="42" spans="1:6" x14ac:dyDescent="0.25">
      <c r="A42" s="7"/>
      <c r="B42" s="8"/>
      <c r="C42" s="12"/>
      <c r="D42" s="12"/>
      <c r="E42" s="29">
        <f>C42*D42</f>
        <v>0</v>
      </c>
      <c r="F42" s="14"/>
    </row>
    <row r="43" spans="1:6" x14ac:dyDescent="0.25">
      <c r="A43" s="7"/>
      <c r="B43" s="8"/>
      <c r="C43" s="12"/>
      <c r="D43" s="12"/>
      <c r="E43" s="29">
        <f t="shared" ref="E43:E46" si="5">C43*D43</f>
        <v>0</v>
      </c>
      <c r="F43" s="14"/>
    </row>
    <row r="44" spans="1:6" x14ac:dyDescent="0.25">
      <c r="A44" s="7"/>
      <c r="B44" s="8"/>
      <c r="C44" s="12"/>
      <c r="D44" s="12"/>
      <c r="E44" s="29">
        <f t="shared" si="5"/>
        <v>0</v>
      </c>
      <c r="F44" s="14"/>
    </row>
    <row r="45" spans="1:6" x14ac:dyDescent="0.25">
      <c r="A45" s="7"/>
      <c r="B45" s="8"/>
      <c r="C45" s="12"/>
      <c r="D45" s="12"/>
      <c r="E45" s="29">
        <f t="shared" si="5"/>
        <v>0</v>
      </c>
      <c r="F45" s="14"/>
    </row>
    <row r="46" spans="1:6" x14ac:dyDescent="0.25">
      <c r="A46" s="7"/>
      <c r="B46" s="8"/>
      <c r="C46" s="12"/>
      <c r="D46" s="12"/>
      <c r="E46" s="29">
        <f t="shared" si="5"/>
        <v>0</v>
      </c>
      <c r="F46" s="14"/>
    </row>
    <row r="47" spans="1:6" ht="44.25" customHeight="1" x14ac:dyDescent="0.25">
      <c r="A47" s="5" t="s">
        <v>21</v>
      </c>
      <c r="B47" s="6" t="s">
        <v>8</v>
      </c>
      <c r="C47" s="16"/>
      <c r="D47" s="16"/>
      <c r="E47" s="18">
        <f>E41+E35+E29+E23+E17+E15+E9</f>
        <v>0</v>
      </c>
      <c r="F47" s="17"/>
    </row>
    <row r="48" spans="1:6" ht="63.75" customHeight="1" x14ac:dyDescent="0.25">
      <c r="A48" s="5" t="s">
        <v>22</v>
      </c>
      <c r="B48" s="6" t="s">
        <v>9</v>
      </c>
      <c r="C48" s="16"/>
      <c r="D48" s="16"/>
      <c r="E48" s="18">
        <f>SUM(E49:E49)</f>
        <v>0</v>
      </c>
      <c r="F48" s="19" t="s">
        <v>41</v>
      </c>
    </row>
    <row r="49" spans="1:6" ht="21" customHeight="1" x14ac:dyDescent="0.25">
      <c r="A49" s="7"/>
      <c r="B49" s="8"/>
      <c r="C49" s="12"/>
      <c r="D49" s="12"/>
      <c r="E49" s="29"/>
      <c r="F49" s="14"/>
    </row>
    <row r="50" spans="1:6" ht="31.5" customHeight="1" x14ac:dyDescent="0.25">
      <c r="A50" s="3" t="s">
        <v>23</v>
      </c>
      <c r="B50" s="4" t="s">
        <v>42</v>
      </c>
      <c r="C50" s="10"/>
      <c r="D50" s="10"/>
      <c r="E50" s="11">
        <f>E47+E48</f>
        <v>0</v>
      </c>
      <c r="F50" s="9"/>
    </row>
  </sheetData>
  <mergeCells count="8">
    <mergeCell ref="B2:F2"/>
    <mergeCell ref="B3:F3"/>
    <mergeCell ref="B5:F5"/>
    <mergeCell ref="A7:B8"/>
    <mergeCell ref="C7:C8"/>
    <mergeCell ref="D7:D8"/>
    <mergeCell ref="E7:E8"/>
    <mergeCell ref="F7:F8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23"/>
  <sheetViews>
    <sheetView topLeftCell="A4" zoomScale="109" workbookViewId="0">
      <selection activeCell="F28" sqref="F28"/>
    </sheetView>
  </sheetViews>
  <sheetFormatPr defaultRowHeight="14.4" x14ac:dyDescent="0.3"/>
  <cols>
    <col min="2" max="2" width="27.5546875" customWidth="1"/>
    <col min="3" max="3" width="28.5546875" customWidth="1"/>
    <col min="4" max="4" width="20.5546875" customWidth="1"/>
    <col min="5" max="5" width="18.88671875" customWidth="1"/>
    <col min="10" max="10" width="10.44140625" customWidth="1"/>
  </cols>
  <sheetData>
    <row r="3" spans="1:11" ht="18" x14ac:dyDescent="0.35">
      <c r="A3" s="59" t="s">
        <v>58</v>
      </c>
      <c r="B3" s="59"/>
      <c r="C3" s="59"/>
      <c r="D3" s="59"/>
      <c r="E3" s="59"/>
    </row>
    <row r="4" spans="1:11" ht="17.399999999999999" x14ac:dyDescent="0.3">
      <c r="A4" s="60" t="s">
        <v>57</v>
      </c>
      <c r="B4" s="60"/>
      <c r="C4" s="60"/>
      <c r="D4" s="60"/>
      <c r="E4" s="60"/>
    </row>
    <row r="5" spans="1:11" ht="17.399999999999999" x14ac:dyDescent="0.3">
      <c r="B5" s="20"/>
    </row>
    <row r="6" spans="1:11" x14ac:dyDescent="0.3">
      <c r="A6" s="61" t="s">
        <v>62</v>
      </c>
      <c r="B6" s="61"/>
      <c r="C6" s="61"/>
      <c r="D6" s="61"/>
      <c r="E6" s="61"/>
    </row>
    <row r="7" spans="1:11" x14ac:dyDescent="0.3">
      <c r="A7" s="62" t="s">
        <v>63</v>
      </c>
      <c r="B7" s="62"/>
      <c r="C7" s="62"/>
      <c r="D7" s="62"/>
      <c r="E7" s="62"/>
    </row>
    <row r="8" spans="1:11" x14ac:dyDescent="0.3">
      <c r="A8" s="21" t="s">
        <v>43</v>
      </c>
      <c r="B8" s="21" t="s">
        <v>44</v>
      </c>
      <c r="C8" s="21" t="s">
        <v>45</v>
      </c>
      <c r="D8" s="21" t="s">
        <v>46</v>
      </c>
      <c r="E8" s="22" t="s">
        <v>47</v>
      </c>
    </row>
    <row r="9" spans="1:11" ht="30.75" customHeight="1" x14ac:dyDescent="0.3">
      <c r="A9" s="23">
        <v>1</v>
      </c>
      <c r="B9" s="24" t="s">
        <v>48</v>
      </c>
      <c r="C9" s="25" t="s">
        <v>52</v>
      </c>
      <c r="D9" s="23"/>
      <c r="E9" s="28" t="e">
        <f>D9/D23</f>
        <v>#DIV/0!</v>
      </c>
      <c r="F9" s="57" t="s">
        <v>49</v>
      </c>
      <c r="G9" s="58"/>
      <c r="H9" s="58"/>
      <c r="I9" s="58"/>
      <c r="J9" s="58"/>
      <c r="K9" s="58"/>
    </row>
    <row r="10" spans="1:11" x14ac:dyDescent="0.3">
      <c r="A10" s="23">
        <v>2</v>
      </c>
      <c r="B10" s="25"/>
      <c r="C10" s="25"/>
      <c r="D10" s="23"/>
      <c r="E10" s="28" t="e">
        <f>D10/D23*100%</f>
        <v>#DIV/0!</v>
      </c>
      <c r="F10" s="37"/>
      <c r="G10" s="37"/>
      <c r="H10" s="37"/>
      <c r="I10" s="37"/>
      <c r="J10" s="37"/>
      <c r="K10" s="37"/>
    </row>
    <row r="11" spans="1:11" x14ac:dyDescent="0.3">
      <c r="A11" s="23">
        <v>3</v>
      </c>
      <c r="B11" s="25"/>
      <c r="C11" s="25"/>
      <c r="D11" s="23"/>
      <c r="E11" s="28" t="e">
        <f>D11/D23*100%</f>
        <v>#DIV/0!</v>
      </c>
      <c r="F11" s="37"/>
      <c r="G11" s="37"/>
      <c r="H11" s="37"/>
      <c r="I11" s="37"/>
      <c r="J11" s="37"/>
      <c r="K11" s="37"/>
    </row>
    <row r="12" spans="1:11" x14ac:dyDescent="0.3">
      <c r="A12" s="23">
        <v>4</v>
      </c>
      <c r="B12" s="25"/>
      <c r="C12" s="25"/>
      <c r="D12" s="23"/>
      <c r="E12" s="28" t="e">
        <f>D12/D23*100%</f>
        <v>#DIV/0!</v>
      </c>
      <c r="F12" s="37"/>
      <c r="G12" s="37"/>
      <c r="H12" s="37"/>
      <c r="I12" s="37"/>
      <c r="J12" s="37"/>
      <c r="K12" s="37"/>
    </row>
    <row r="13" spans="1:11" x14ac:dyDescent="0.3">
      <c r="A13" s="23">
        <v>5</v>
      </c>
      <c r="B13" s="25"/>
      <c r="C13" s="25"/>
      <c r="D13" s="23"/>
      <c r="E13" s="28" t="e">
        <f>D13/D23*100%</f>
        <v>#DIV/0!</v>
      </c>
      <c r="F13" s="37"/>
      <c r="G13" s="37"/>
      <c r="H13" s="37"/>
      <c r="I13" s="37"/>
      <c r="J13" s="37"/>
      <c r="K13" s="37"/>
    </row>
    <row r="14" spans="1:11" x14ac:dyDescent="0.3">
      <c r="A14" s="23">
        <v>6</v>
      </c>
      <c r="B14" s="25"/>
      <c r="C14" s="25"/>
      <c r="D14" s="23"/>
      <c r="E14" s="28" t="e">
        <f>D14/D23*100%</f>
        <v>#DIV/0!</v>
      </c>
      <c r="F14" s="37"/>
      <c r="G14" s="37"/>
      <c r="H14" s="37"/>
      <c r="I14" s="37"/>
      <c r="J14" s="37"/>
      <c r="K14" s="37"/>
    </row>
    <row r="15" spans="1:11" x14ac:dyDescent="0.3">
      <c r="A15" s="23">
        <v>7</v>
      </c>
      <c r="B15" s="25"/>
      <c r="C15" s="25"/>
      <c r="D15" s="23"/>
      <c r="E15" s="28" t="e">
        <f>D15/D23*100%</f>
        <v>#DIV/0!</v>
      </c>
      <c r="F15" s="37"/>
      <c r="G15" s="37"/>
      <c r="H15" s="37"/>
      <c r="I15" s="37"/>
      <c r="J15" s="37"/>
      <c r="K15" s="37"/>
    </row>
    <row r="16" spans="1:11" x14ac:dyDescent="0.3">
      <c r="A16" s="23">
        <v>8</v>
      </c>
      <c r="B16" s="25"/>
      <c r="C16" s="25"/>
      <c r="D16" s="23"/>
      <c r="E16" s="28" t="e">
        <f>D16/D23*100%</f>
        <v>#DIV/0!</v>
      </c>
      <c r="F16" s="37"/>
      <c r="G16" s="37"/>
      <c r="H16" s="37"/>
      <c r="I16" s="37"/>
      <c r="J16" s="37"/>
      <c r="K16" s="37"/>
    </row>
    <row r="17" spans="1:11" x14ac:dyDescent="0.3">
      <c r="A17" s="23">
        <v>9</v>
      </c>
      <c r="B17" s="25"/>
      <c r="C17" s="25"/>
      <c r="D17" s="23"/>
      <c r="E17" s="28" t="e">
        <f>D17/D23*100%</f>
        <v>#DIV/0!</v>
      </c>
      <c r="F17" s="37"/>
      <c r="G17" s="37"/>
      <c r="H17" s="37"/>
      <c r="I17" s="37"/>
      <c r="J17" s="37"/>
      <c r="K17" s="37"/>
    </row>
    <row r="18" spans="1:11" x14ac:dyDescent="0.3">
      <c r="A18" s="23">
        <v>10</v>
      </c>
      <c r="B18" s="25"/>
      <c r="C18" s="25"/>
      <c r="D18" s="23"/>
      <c r="E18" s="28" t="e">
        <f>D18/D23*100%</f>
        <v>#DIV/0!</v>
      </c>
      <c r="F18" s="37"/>
      <c r="G18" s="37"/>
      <c r="H18" s="37"/>
      <c r="I18" s="37"/>
      <c r="J18" s="37"/>
      <c r="K18" s="37"/>
    </row>
    <row r="19" spans="1:11" x14ac:dyDescent="0.3">
      <c r="A19" s="23">
        <v>11</v>
      </c>
      <c r="B19" s="25"/>
      <c r="C19" s="25"/>
      <c r="D19" s="23"/>
      <c r="E19" s="28" t="e">
        <f>D19/D23*100%</f>
        <v>#DIV/0!</v>
      </c>
      <c r="F19" s="37"/>
      <c r="G19" s="37"/>
      <c r="H19" s="37"/>
      <c r="I19" s="37"/>
      <c r="J19" s="37"/>
      <c r="K19" s="37"/>
    </row>
    <row r="20" spans="1:11" x14ac:dyDescent="0.3">
      <c r="A20" s="23">
        <v>12</v>
      </c>
      <c r="B20" s="25"/>
      <c r="C20" s="25"/>
      <c r="D20" s="23"/>
      <c r="E20" s="28" t="e">
        <f>D20/D23*100%</f>
        <v>#DIV/0!</v>
      </c>
      <c r="F20" s="37"/>
      <c r="G20" s="37"/>
      <c r="H20" s="37"/>
      <c r="I20" s="37"/>
      <c r="J20" s="37"/>
      <c r="K20" s="37"/>
    </row>
    <row r="21" spans="1:11" x14ac:dyDescent="0.3">
      <c r="A21" s="23">
        <v>13</v>
      </c>
      <c r="B21" s="25"/>
      <c r="C21" s="25"/>
      <c r="D21" s="23"/>
      <c r="E21" s="28" t="e">
        <f>D21/D23*100%</f>
        <v>#DIV/0!</v>
      </c>
      <c r="F21" s="37"/>
      <c r="G21" s="37"/>
      <c r="H21" s="37"/>
      <c r="I21" s="37"/>
      <c r="J21" s="37"/>
      <c r="K21" s="37"/>
    </row>
    <row r="22" spans="1:11" ht="30" customHeight="1" x14ac:dyDescent="0.3">
      <c r="A22" s="23">
        <v>14</v>
      </c>
      <c r="B22" s="25" t="s">
        <v>53</v>
      </c>
      <c r="C22" s="25" t="s">
        <v>64</v>
      </c>
      <c r="D22" s="23"/>
      <c r="E22" s="28" t="e">
        <f>D22/D23*100%</f>
        <v>#DIV/0!</v>
      </c>
      <c r="F22" s="57" t="s">
        <v>54</v>
      </c>
      <c r="G22" s="58"/>
      <c r="H22" s="58"/>
      <c r="I22" s="58"/>
      <c r="J22" s="58"/>
      <c r="K22" s="58"/>
    </row>
    <row r="23" spans="1:11" ht="30" customHeight="1" x14ac:dyDescent="0.3">
      <c r="A23" s="54" t="s">
        <v>50</v>
      </c>
      <c r="B23" s="55"/>
      <c r="C23" s="56"/>
      <c r="D23" s="26">
        <f>SUM(D9:D22)</f>
        <v>0</v>
      </c>
      <c r="E23" s="27" t="e">
        <f>SUM(E9:E22)</f>
        <v>#DIV/0!</v>
      </c>
      <c r="F23" s="57" t="s">
        <v>51</v>
      </c>
      <c r="G23" s="58"/>
      <c r="H23" s="58"/>
      <c r="I23" s="58"/>
      <c r="J23" s="58"/>
      <c r="K23" s="58"/>
    </row>
  </sheetData>
  <mergeCells count="8">
    <mergeCell ref="A23:C23"/>
    <mergeCell ref="F9:K9"/>
    <mergeCell ref="A3:E3"/>
    <mergeCell ref="A4:E4"/>
    <mergeCell ref="A6:E6"/>
    <mergeCell ref="A7:E7"/>
    <mergeCell ref="F22:K22"/>
    <mergeCell ref="F23:K2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SUMMARY</vt:lpstr>
      <vt:lpstr>Detailed budget</vt:lpstr>
      <vt:lpstr>Budget per Milestones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2024-04-03T10:00:56Z</dcterms:modified>
</cp:coreProperties>
</file>